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onstruction\2017 MOP\Forms for Distribution 01192018\For Production - New Headers\"/>
    </mc:Choice>
  </mc:AlternateContent>
  <xr:revisionPtr revIDLastSave="0" documentId="10_ncr:100000_{359EB8CF-75EF-433A-BC5A-BCA8258B897E}" xr6:coauthVersionLast="31" xr6:coauthVersionMax="31" xr10:uidLastSave="{00000000-0000-0000-0000-000000000000}"/>
  <bookViews>
    <workbookView xWindow="480" yWindow="120" windowWidth="11352" windowHeight="8700" xr2:uid="{00000000-000D-0000-FFFF-FFFF00000000}"/>
  </bookViews>
  <sheets>
    <sheet name="Inspection Checklist" sheetId="4" r:id="rId1"/>
  </sheets>
  <externalReferences>
    <externalReference r:id="rId2"/>
  </externalReferences>
  <definedNames>
    <definedName name="Answers">'Inspection Checklist'!$AA$3:$AA$6</definedName>
    <definedName name="DropDown1">[1]Sheet1!$B$4:$B$6</definedName>
    <definedName name="_xlnm.Print_Area" localSheetId="0">'Inspection Checklist'!$B$1:$H$72</definedName>
    <definedName name="_xlnm.Print_Titles" localSheetId="0">'Inspection Checklist'!$15:$15</definedName>
  </definedNames>
  <calcPr calcId="179017"/>
</workbook>
</file>

<file path=xl/calcChain.xml><?xml version="1.0" encoding="utf-8"?>
<calcChain xmlns="http://schemas.openxmlformats.org/spreadsheetml/2006/main">
  <c r="J19" i="4" l="1"/>
  <c r="J18" i="4"/>
  <c r="J53" i="4" l="1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7" i="4"/>
  <c r="H7" i="4" l="1"/>
</calcChain>
</file>

<file path=xl/sharedStrings.xml><?xml version="1.0" encoding="utf-8"?>
<sst xmlns="http://schemas.openxmlformats.org/spreadsheetml/2006/main" count="93" uniqueCount="73">
  <si>
    <t>Header Section</t>
  </si>
  <si>
    <t>Checklist  Section</t>
  </si>
  <si>
    <t>Comments  Section</t>
  </si>
  <si>
    <t>Inspection Location / Station / Offset</t>
  </si>
  <si>
    <t>Inspection Quality Checklist</t>
  </si>
  <si>
    <t>Photo?</t>
  </si>
  <si>
    <t>Attribute Inspected</t>
  </si>
  <si>
    <t>Y</t>
  </si>
  <si>
    <t>N</t>
  </si>
  <si>
    <t>Ohio Department of Transportation, Division of Construction Management</t>
  </si>
  <si>
    <t>Comments / Observations / Measurements</t>
  </si>
  <si>
    <t>Citation</t>
  </si>
  <si>
    <t>Conforms? (Y / N)</t>
  </si>
  <si>
    <t>Provide comments for non-compliant work.</t>
  </si>
  <si>
    <t>Inspection Guidance / Instruction  Section</t>
  </si>
  <si>
    <t>Required</t>
  </si>
  <si>
    <t>Equipment</t>
  </si>
  <si>
    <t>Does the contractor have the appropriate size spreader box?</t>
  </si>
  <si>
    <t>Does the contractor have a rut fill box if specified?</t>
  </si>
  <si>
    <t>Does the equipment have a secondary strike off for surface courses?</t>
  </si>
  <si>
    <r>
      <t>Temperatures are forecasted ≥ 32</t>
    </r>
    <r>
      <rPr>
        <sz val="10"/>
        <rFont val="Symbol"/>
        <family val="1"/>
        <charset val="2"/>
      </rPr>
      <t>°</t>
    </r>
    <r>
      <rPr>
        <sz val="10"/>
        <rFont val="Times New Roman"/>
        <family val="1"/>
      </rPr>
      <t xml:space="preserve"> F within 24 hours from the time of work?</t>
    </r>
  </si>
  <si>
    <t>Pavement is cleaned and is free of any material accumulations that might hinder the bond of the binder to the pavement?  Engineer has approved surface?</t>
  </si>
  <si>
    <t>Pavement markings removed, if specified, per Item 641.10?</t>
  </si>
  <si>
    <t>421.10</t>
  </si>
  <si>
    <t>Is the rut fill placed with 1/8" or less excess crown after 24hrs of traffic?</t>
  </si>
  <si>
    <t>Is the rut fill feathered neatly?</t>
  </si>
  <si>
    <t>Is the micro uniform with complete coverage that fills cracks, potholes, and surface irregularities and no skips, lumps, or tears or unmixed aggregate?</t>
  </si>
  <si>
    <t>Is the surface courses wide enough to cover rut fill and leveling courses?</t>
  </si>
  <si>
    <t>Has the microsurface restored the design profile of the pavement cross-section?</t>
  </si>
  <si>
    <t>Straight lines maintained along curbs, shoulders, and intersections and no material runoff in these areas?</t>
  </si>
  <si>
    <t>Are seams in the material smooth and neat with 1-3 inches of overlap where the two passes meet?</t>
  </si>
  <si>
    <t>Does all handwork provide the same uniform appearance of the surface?</t>
  </si>
  <si>
    <t>Were daily binder and tack samples received?</t>
  </si>
  <si>
    <t>421 Microsurfacing</t>
  </si>
  <si>
    <r>
      <t xml:space="preserve">Verify that an approved JMF is being used. </t>
    </r>
    <r>
      <rPr>
        <b/>
        <sz val="10"/>
        <rFont val="Times New Roman"/>
        <family val="1"/>
      </rPr>
      <t>Document JMF Number.</t>
    </r>
  </si>
  <si>
    <t>Required if No</t>
  </si>
  <si>
    <t>Is the pavement free of any standing water?</t>
  </si>
  <si>
    <t>Did the contractor submit a copy of their approved QCP and approval letter?</t>
  </si>
  <si>
    <t>General</t>
  </si>
  <si>
    <t>Was the equipment calibration performed in the presence of the inspector according to S1040?</t>
  </si>
  <si>
    <t>Was all documentation per S1040 provided to the Engineer and reviewed for compliance?</t>
  </si>
  <si>
    <t>421.07 / S1040</t>
  </si>
  <si>
    <t>RPMs removed and holes filled with HMA?</t>
  </si>
  <si>
    <t>Visible joints and cracks &gt; 2ft in length or 1/4in in width are sealed per Item 423?</t>
  </si>
  <si>
    <t>Diluted tack coat (15% residual ~ 3:1) applied per Item 407 at 0.06 to 0.12 gal/SY?</t>
  </si>
  <si>
    <t>421.11</t>
  </si>
  <si>
    <t>Was the Daily QC report submitted acceptable? (Meets all requirements of 421.12)</t>
  </si>
  <si>
    <t>421.12</t>
  </si>
  <si>
    <t>Was the Engineer’s summary of quantities for each day provided and the proportion of
binder to dry aggregate is maintained within 1.5 gallons per ton?</t>
  </si>
  <si>
    <r>
      <t xml:space="preserve">Is the pavement and atmospheric temperature  ≥ 45° F and rising?
</t>
    </r>
    <r>
      <rPr>
        <b/>
        <sz val="10"/>
        <rFont val="Times New Roman"/>
        <family val="1"/>
      </rPr>
      <t>Document Temperature.</t>
    </r>
  </si>
  <si>
    <r>
      <t xml:space="preserve">If between Sept. 30 &amp; May 1 is the pavement temperature ≥ 50° F?
</t>
    </r>
    <r>
      <rPr>
        <b/>
        <sz val="10"/>
        <rFont val="Times New Roman"/>
        <family val="1"/>
      </rPr>
      <t>Document Temperature.</t>
    </r>
  </si>
  <si>
    <r>
      <t xml:space="preserve">A test strip 1000-foot long by lane width is constructed, reviewed after 12hrs, and approved for the JMF?
</t>
    </r>
    <r>
      <rPr>
        <b/>
        <sz val="10"/>
        <rFont val="Times New Roman"/>
        <family val="1"/>
      </rPr>
      <t>Document any defects and test strip approval.</t>
    </r>
  </si>
  <si>
    <t>Number of Non-Conforming Attributes:</t>
  </si>
  <si>
    <t>Name:</t>
  </si>
  <si>
    <t>Date Inspected:</t>
  </si>
  <si>
    <t>AltID:</t>
  </si>
  <si>
    <t>PLN:</t>
  </si>
  <si>
    <t>ContID:</t>
  </si>
  <si>
    <t>Item No:</t>
  </si>
  <si>
    <t>Project No. (Part Code):</t>
  </si>
  <si>
    <t>Item Desc:</t>
  </si>
  <si>
    <t>Location:</t>
  </si>
  <si>
    <t>Inspected?</t>
  </si>
  <si>
    <t>Existing features such as manholes, valve boxes, monuments, etc. protected?</t>
  </si>
  <si>
    <r>
      <t xml:space="preserve">Does the course meet the application tolerances? 
</t>
    </r>
    <r>
      <rPr>
        <b/>
        <sz val="10"/>
        <rFont val="Times New Roman"/>
        <family val="1"/>
      </rPr>
      <t>Document Rate.</t>
    </r>
    <r>
      <rPr>
        <sz val="10"/>
        <rFont val="Times New Roman"/>
        <family val="1"/>
      </rPr>
      <t xml:space="preserve">
</t>
    </r>
    <r>
      <rPr>
        <b/>
        <i/>
        <sz val="10"/>
        <rFont val="Times New Roman"/>
        <family val="1"/>
      </rPr>
      <t>Double Micro:</t>
    </r>
    <r>
      <rPr>
        <sz val="10"/>
        <rFont val="Times New Roman"/>
        <family val="1"/>
      </rPr>
      <t xml:space="preserve"> Leveling 14+lb./sy, Surface 18 ±1 lb./sy Total must be 32 lb./sy minimum.
</t>
    </r>
    <r>
      <rPr>
        <b/>
        <i/>
        <sz val="10"/>
        <rFont val="Times New Roman"/>
        <family val="1"/>
      </rPr>
      <t>Single Micro:</t>
    </r>
    <r>
      <rPr>
        <sz val="10"/>
        <rFont val="Times New Roman"/>
        <family val="1"/>
      </rPr>
      <t xml:space="preserve"> Surface 21.5-22.5 lb./sy</t>
    </r>
  </si>
  <si>
    <r>
      <t xml:space="preserve">Is the final pavement surface uniform in texture, free of streaks, drag marks, lumps or tears?
</t>
    </r>
    <r>
      <rPr>
        <i/>
        <sz val="10"/>
        <rFont val="Times New Roman"/>
        <family val="1"/>
      </rPr>
      <t>Longitudinal joints and transverse joints must be neat and straight.</t>
    </r>
  </si>
  <si>
    <t>Temperature and Weather Limitation</t>
  </si>
  <si>
    <t>Test Strip and Surface Prep</t>
  </si>
  <si>
    <t>Operations</t>
  </si>
  <si>
    <t>Plan</t>
  </si>
  <si>
    <r>
      <rPr>
        <b/>
        <i/>
        <sz val="10"/>
        <rFont val="Times New Roman"/>
        <family val="1"/>
      </rPr>
      <t>As Per Plan, Miscellaneous, and Special items</t>
    </r>
    <r>
      <rPr>
        <i/>
        <sz val="10"/>
        <rFont val="Times New Roman"/>
        <family val="1"/>
      </rPr>
      <t xml:space="preserve">. </t>
    </r>
    <r>
      <rPr>
        <sz val="10"/>
        <rFont val="Times New Roman"/>
        <family val="1"/>
      </rPr>
      <t xml:space="preserve"> In addition to the requirements listed below, do the special “As Per Plan” characteristics conform to the contract documents?
</t>
    </r>
    <r>
      <rPr>
        <b/>
        <sz val="10"/>
        <rFont val="Times New Roman"/>
        <family val="1"/>
      </rPr>
      <t>Provide a comment describing what was inspected.</t>
    </r>
  </si>
  <si>
    <r>
      <rPr>
        <b/>
        <i/>
        <sz val="10"/>
        <rFont val="Times New Roman"/>
        <family val="1"/>
      </rPr>
      <t xml:space="preserve">No applicable Attribute for the Pay Item is listed.
</t>
    </r>
    <r>
      <rPr>
        <b/>
        <sz val="10"/>
        <rFont val="Times New Roman"/>
        <family val="1"/>
      </rPr>
      <t>Provide a comment describing what was inspected.</t>
    </r>
  </si>
  <si>
    <t>Required if Non Conform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</si>
</sst>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color rgb="FFC00000"/>
      <name val="Times New Roman"/>
      <family val="1"/>
    </font>
    <font>
      <sz val="10"/>
      <name val="Arial"/>
      <family val="2"/>
    </font>
    <font>
      <sz val="10"/>
      <name val="Symbol"/>
      <family val="1"/>
      <charset val="2"/>
    </font>
    <font>
      <b/>
      <sz val="10"/>
      <name val="Times New Roman"/>
      <family val="1"/>
    </font>
    <font>
      <b/>
      <sz val="11"/>
      <name val="Arial"/>
      <family val="2"/>
    </font>
    <font>
      <sz val="11"/>
      <color theme="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72">
    <xf numFmtId="0" fontId="0" fillId="0" borderId="0" xfId="0"/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Alignment="1"/>
    <xf numFmtId="0" fontId="0" fillId="0" borderId="0" xfId="0" applyFill="1"/>
    <xf numFmtId="0" fontId="4" fillId="0" borderId="0" xfId="0" applyFont="1" applyFill="1"/>
    <xf numFmtId="0" fontId="0" fillId="0" borderId="0" xfId="0" applyFill="1" applyBorder="1"/>
    <xf numFmtId="0" fontId="6" fillId="0" borderId="0" xfId="0" applyFont="1" applyFill="1" applyAlignment="1">
      <alignment horizontal="right"/>
    </xf>
    <xf numFmtId="14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/>
    <xf numFmtId="0" fontId="4" fillId="0" borderId="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0" xfId="0" applyFont="1" applyFill="1"/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3" fillId="0" borderId="0" xfId="0" applyFont="1" applyFill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1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struction/2016%20MOP/Quality%20Conformance%20Checklists%20by%20Topic/CA-Q-0840_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pection Checklist"/>
      <sheetName val="Sheet2"/>
      <sheetName val="Sheet1"/>
    </sheetNames>
    <sheetDataSet>
      <sheetData sheetId="0"/>
      <sheetData sheetId="1"/>
      <sheetData sheetId="2">
        <row r="4">
          <cell r="B4" t="str">
            <v>Y</v>
          </cell>
        </row>
        <row r="5">
          <cell r="B5" t="str">
            <v>N</v>
          </cell>
        </row>
        <row r="6">
          <cell r="B6" t="str">
            <v>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A72"/>
  <sheetViews>
    <sheetView showGridLines="0" tabSelected="1" topLeftCell="A49" zoomScale="87" zoomScaleNormal="87" workbookViewId="0">
      <selection activeCell="D1" sqref="D1"/>
    </sheetView>
  </sheetViews>
  <sheetFormatPr defaultColWidth="8.6640625" defaultRowHeight="13.2" x14ac:dyDescent="0.25"/>
  <cols>
    <col min="1" max="1" width="1.5546875" style="4" customWidth="1"/>
    <col min="2" max="2" width="12.5546875" style="4" customWidth="1"/>
    <col min="3" max="3" width="37.5546875" style="4" customWidth="1"/>
    <col min="4" max="4" width="18.88671875" style="4" customWidth="1"/>
    <col min="5" max="5" width="20.6640625" style="4" customWidth="1"/>
    <col min="6" max="6" width="9.88671875" style="4" customWidth="1"/>
    <col min="7" max="7" width="35.5546875" style="4" customWidth="1"/>
    <col min="8" max="8" width="12.88671875" style="4" customWidth="1"/>
    <col min="9" max="9" width="36.109375" style="5" customWidth="1"/>
    <col min="10" max="16384" width="8.6640625" style="4"/>
  </cols>
  <sheetData>
    <row r="1" spans="2:27" ht="17.399999999999999" x14ac:dyDescent="0.3">
      <c r="B1" s="3"/>
      <c r="C1" s="3"/>
    </row>
    <row r="3" spans="2:27" ht="17.399999999999999" x14ac:dyDescent="0.3">
      <c r="B3" s="3" t="s">
        <v>9</v>
      </c>
      <c r="G3" s="1"/>
      <c r="AA3" s="4" t="s">
        <v>7</v>
      </c>
    </row>
    <row r="4" spans="2:27" ht="17.399999999999999" x14ac:dyDescent="0.3">
      <c r="B4" s="3" t="s">
        <v>4</v>
      </c>
      <c r="C4" s="3"/>
      <c r="D4" s="3"/>
      <c r="E4" s="3"/>
      <c r="F4" s="3"/>
      <c r="G4" s="2"/>
      <c r="H4" s="6"/>
      <c r="AA4" s="4" t="s">
        <v>8</v>
      </c>
    </row>
    <row r="5" spans="2:27" ht="17.399999999999999" x14ac:dyDescent="0.3">
      <c r="B5" s="3" t="s">
        <v>33</v>
      </c>
      <c r="C5" s="3"/>
      <c r="D5" s="3"/>
      <c r="E5" s="7"/>
      <c r="F5" s="8"/>
      <c r="G5" s="1"/>
    </row>
    <row r="6" spans="2:27" ht="17.399999999999999" x14ac:dyDescent="0.3">
      <c r="B6" s="9"/>
      <c r="C6" s="8"/>
      <c r="D6" s="3"/>
      <c r="E6" s="3"/>
      <c r="F6" s="3"/>
      <c r="G6" s="1"/>
    </row>
    <row r="7" spans="2:27" ht="17.399999999999999" x14ac:dyDescent="0.3">
      <c r="B7" s="29" t="s">
        <v>0</v>
      </c>
      <c r="C7" s="30"/>
      <c r="D7" s="31"/>
      <c r="E7" s="31"/>
      <c r="F7" s="31"/>
      <c r="G7" s="32" t="s">
        <v>52</v>
      </c>
      <c r="H7" s="33">
        <f>SUM(J17:J73)</f>
        <v>0</v>
      </c>
    </row>
    <row r="8" spans="2:27" s="11" customFormat="1" ht="15.6" x14ac:dyDescent="0.25">
      <c r="B8" s="34" t="s">
        <v>53</v>
      </c>
      <c r="C8" s="35"/>
      <c r="D8" s="34" t="s">
        <v>54</v>
      </c>
      <c r="E8" s="35"/>
      <c r="F8" s="34" t="s">
        <v>55</v>
      </c>
      <c r="G8" s="56"/>
      <c r="H8" s="57"/>
      <c r="I8" s="10"/>
      <c r="AA8" s="4"/>
    </row>
    <row r="9" spans="2:27" s="11" customFormat="1" ht="15.6" x14ac:dyDescent="0.25">
      <c r="B9" s="34" t="s">
        <v>56</v>
      </c>
      <c r="C9" s="35"/>
      <c r="D9" s="34" t="s">
        <v>57</v>
      </c>
      <c r="E9" s="56"/>
      <c r="F9" s="60"/>
      <c r="G9" s="60"/>
      <c r="H9" s="57"/>
      <c r="I9" s="10"/>
    </row>
    <row r="10" spans="2:27" s="11" customFormat="1" ht="15.6" x14ac:dyDescent="0.25">
      <c r="B10" s="34" t="s">
        <v>58</v>
      </c>
      <c r="C10" s="35"/>
      <c r="D10" s="61" t="s">
        <v>59</v>
      </c>
      <c r="E10" s="61"/>
      <c r="F10" s="62"/>
      <c r="G10" s="62"/>
      <c r="H10" s="63"/>
      <c r="I10" s="10"/>
    </row>
    <row r="11" spans="2:27" s="11" customFormat="1" ht="15.6" x14ac:dyDescent="0.25">
      <c r="B11" s="34" t="s">
        <v>60</v>
      </c>
      <c r="C11" s="64"/>
      <c r="D11" s="64"/>
      <c r="E11" s="64"/>
      <c r="F11" s="64"/>
      <c r="G11" s="64"/>
      <c r="H11" s="64"/>
      <c r="I11" s="10"/>
    </row>
    <row r="12" spans="2:27" s="11" customFormat="1" ht="15.6" x14ac:dyDescent="0.25">
      <c r="B12" s="34" t="s">
        <v>61</v>
      </c>
      <c r="C12" s="64"/>
      <c r="D12" s="64"/>
      <c r="E12" s="64"/>
      <c r="F12" s="64"/>
      <c r="G12" s="64"/>
      <c r="H12" s="64"/>
      <c r="I12" s="10"/>
    </row>
    <row r="13" spans="2:27" s="11" customFormat="1" ht="15.6" x14ac:dyDescent="0.25">
      <c r="B13" s="36"/>
      <c r="C13" s="37"/>
      <c r="D13" s="38"/>
      <c r="E13" s="36"/>
      <c r="F13" s="36"/>
      <c r="G13" s="39"/>
      <c r="H13" s="40"/>
      <c r="I13" s="10"/>
    </row>
    <row r="14" spans="2:27" s="11" customFormat="1" ht="17.399999999999999" x14ac:dyDescent="0.3">
      <c r="B14" s="41" t="s">
        <v>1</v>
      </c>
      <c r="C14" s="37"/>
      <c r="D14" s="38"/>
      <c r="E14" s="42"/>
      <c r="F14" s="39"/>
      <c r="G14" s="39"/>
      <c r="H14" s="40"/>
      <c r="I14" s="10"/>
    </row>
    <row r="15" spans="2:27" s="6" customFormat="1" ht="31.2" x14ac:dyDescent="0.25">
      <c r="B15" s="43" t="s">
        <v>62</v>
      </c>
      <c r="C15" s="43" t="s">
        <v>6</v>
      </c>
      <c r="D15" s="44" t="s">
        <v>11</v>
      </c>
      <c r="E15" s="44" t="s">
        <v>3</v>
      </c>
      <c r="F15" s="44" t="s">
        <v>5</v>
      </c>
      <c r="G15" s="44" t="s">
        <v>10</v>
      </c>
      <c r="H15" s="44" t="s">
        <v>12</v>
      </c>
      <c r="I15" s="14"/>
      <c r="AA15" s="11"/>
    </row>
    <row r="16" spans="2:27" ht="15" customHeight="1" x14ac:dyDescent="0.25">
      <c r="B16" s="58" t="s">
        <v>38</v>
      </c>
      <c r="C16" s="59"/>
      <c r="D16" s="59"/>
      <c r="E16" s="59"/>
      <c r="F16" s="59"/>
      <c r="G16" s="59"/>
      <c r="H16" s="59"/>
      <c r="AA16" s="6"/>
    </row>
    <row r="17" spans="2:27" ht="105.6" customHeight="1" x14ac:dyDescent="0.25">
      <c r="B17" s="46"/>
      <c r="C17" s="48" t="s">
        <v>70</v>
      </c>
      <c r="D17" s="49" t="s">
        <v>69</v>
      </c>
      <c r="E17" s="50"/>
      <c r="F17" s="50"/>
      <c r="G17" s="26" t="s">
        <v>15</v>
      </c>
      <c r="H17" s="46"/>
      <c r="J17" s="45">
        <f t="shared" ref="J17:J53" si="0">IF(H17="N",1,0)</f>
        <v>0</v>
      </c>
      <c r="AA17" s="6"/>
    </row>
    <row r="18" spans="2:27" ht="41.25" customHeight="1" x14ac:dyDescent="0.25">
      <c r="B18" s="46"/>
      <c r="C18" s="21" t="s">
        <v>37</v>
      </c>
      <c r="D18" s="18">
        <v>421.04</v>
      </c>
      <c r="E18" s="21"/>
      <c r="F18" s="18"/>
      <c r="G18" s="26" t="s">
        <v>15</v>
      </c>
      <c r="H18" s="19"/>
      <c r="J18" s="45">
        <f t="shared" si="0"/>
        <v>0</v>
      </c>
      <c r="AA18" s="6"/>
    </row>
    <row r="19" spans="2:27" ht="63.6" customHeight="1" x14ac:dyDescent="0.25">
      <c r="B19" s="46"/>
      <c r="C19" s="51" t="s">
        <v>71</v>
      </c>
      <c r="D19" s="49" t="s">
        <v>69</v>
      </c>
      <c r="E19" s="50"/>
      <c r="F19" s="50"/>
      <c r="G19" s="26" t="s">
        <v>15</v>
      </c>
      <c r="H19" s="46"/>
      <c r="J19" s="45">
        <f t="shared" si="0"/>
        <v>0</v>
      </c>
      <c r="AA19" s="6"/>
    </row>
    <row r="20" spans="2:27" s="20" customFormat="1" ht="15.6" x14ac:dyDescent="0.25">
      <c r="B20" s="58" t="s">
        <v>16</v>
      </c>
      <c r="C20" s="59"/>
      <c r="D20" s="59"/>
      <c r="E20" s="59"/>
      <c r="F20" s="59"/>
      <c r="G20" s="59"/>
      <c r="H20" s="59"/>
      <c r="I20" s="5"/>
      <c r="J20" s="45">
        <f t="shared" si="0"/>
        <v>0</v>
      </c>
      <c r="AA20" s="6"/>
    </row>
    <row r="21" spans="2:27" s="20" customFormat="1" ht="59.4" customHeight="1" x14ac:dyDescent="0.25">
      <c r="B21" s="46"/>
      <c r="C21" s="15" t="s">
        <v>39</v>
      </c>
      <c r="D21" s="16" t="s">
        <v>41</v>
      </c>
      <c r="E21" s="17"/>
      <c r="F21" s="21"/>
      <c r="G21" s="21"/>
      <c r="H21" s="47"/>
      <c r="I21" s="5"/>
      <c r="J21" s="45">
        <f t="shared" si="0"/>
        <v>0</v>
      </c>
      <c r="AA21" s="6"/>
    </row>
    <row r="22" spans="2:27" s="20" customFormat="1" ht="68.400000000000006" customHeight="1" x14ac:dyDescent="0.25">
      <c r="B22" s="46"/>
      <c r="C22" s="15" t="s">
        <v>40</v>
      </c>
      <c r="D22" s="16" t="s">
        <v>41</v>
      </c>
      <c r="E22" s="17"/>
      <c r="F22" s="21"/>
      <c r="G22" s="21"/>
      <c r="H22" s="47"/>
      <c r="I22" s="5"/>
      <c r="J22" s="45">
        <f t="shared" si="0"/>
        <v>0</v>
      </c>
    </row>
    <row r="23" spans="2:27" s="20" customFormat="1" ht="68.400000000000006" customHeight="1" x14ac:dyDescent="0.25">
      <c r="B23" s="46"/>
      <c r="C23" s="15" t="s">
        <v>17</v>
      </c>
      <c r="D23" s="16">
        <v>421.08</v>
      </c>
      <c r="E23" s="17"/>
      <c r="F23" s="21"/>
      <c r="G23" s="21"/>
      <c r="H23" s="47"/>
      <c r="I23" s="5"/>
      <c r="J23" s="45">
        <f t="shared" si="0"/>
        <v>0</v>
      </c>
    </row>
    <row r="24" spans="2:27" s="20" customFormat="1" ht="68.400000000000006" customHeight="1" x14ac:dyDescent="0.25">
      <c r="B24" s="46"/>
      <c r="C24" s="15" t="s">
        <v>18</v>
      </c>
      <c r="D24" s="16">
        <v>421.08</v>
      </c>
      <c r="E24" s="17"/>
      <c r="F24" s="21"/>
      <c r="G24" s="21"/>
      <c r="H24" s="47"/>
      <c r="I24" s="5"/>
      <c r="J24" s="45">
        <f t="shared" si="0"/>
        <v>0</v>
      </c>
    </row>
    <row r="25" spans="2:27" ht="45.75" customHeight="1" x14ac:dyDescent="0.25">
      <c r="B25" s="46"/>
      <c r="C25" s="15" t="s">
        <v>19</v>
      </c>
      <c r="D25" s="16">
        <v>421.08</v>
      </c>
      <c r="E25" s="17"/>
      <c r="F25" s="21"/>
      <c r="G25" s="21"/>
      <c r="H25" s="47"/>
      <c r="J25" s="45">
        <f t="shared" si="0"/>
        <v>0</v>
      </c>
      <c r="AA25" s="6"/>
    </row>
    <row r="26" spans="2:27" s="20" customFormat="1" ht="15.6" x14ac:dyDescent="0.25">
      <c r="B26" s="58" t="s">
        <v>66</v>
      </c>
      <c r="C26" s="59"/>
      <c r="D26" s="59"/>
      <c r="E26" s="59"/>
      <c r="F26" s="59"/>
      <c r="G26" s="59"/>
      <c r="H26" s="59"/>
      <c r="I26" s="22"/>
      <c r="J26" s="45">
        <f t="shared" si="0"/>
        <v>0</v>
      </c>
    </row>
    <row r="27" spans="2:27" s="20" customFormat="1" ht="56.25" customHeight="1" x14ac:dyDescent="0.25">
      <c r="B27" s="46"/>
      <c r="C27" s="23" t="s">
        <v>36</v>
      </c>
      <c r="D27" s="24">
        <v>421.05</v>
      </c>
      <c r="E27" s="17"/>
      <c r="F27" s="21"/>
      <c r="G27" s="21"/>
      <c r="H27" s="47"/>
      <c r="I27" s="5"/>
      <c r="J27" s="45">
        <f t="shared" si="0"/>
        <v>0</v>
      </c>
    </row>
    <row r="28" spans="2:27" s="20" customFormat="1" ht="48" customHeight="1" x14ac:dyDescent="0.25">
      <c r="B28" s="46"/>
      <c r="C28" s="23" t="s">
        <v>49</v>
      </c>
      <c r="D28" s="24">
        <v>421.05</v>
      </c>
      <c r="E28" s="17"/>
      <c r="F28" s="21"/>
      <c r="G28" s="26" t="s">
        <v>15</v>
      </c>
      <c r="H28" s="47"/>
      <c r="I28" s="5"/>
      <c r="J28" s="45">
        <f t="shared" si="0"/>
        <v>0</v>
      </c>
    </row>
    <row r="29" spans="2:27" s="20" customFormat="1" ht="68.400000000000006" customHeight="1" x14ac:dyDescent="0.25">
      <c r="B29" s="46"/>
      <c r="C29" s="23" t="s">
        <v>50</v>
      </c>
      <c r="D29" s="24">
        <v>421.05</v>
      </c>
      <c r="E29" s="17"/>
      <c r="F29" s="21"/>
      <c r="G29" s="26" t="s">
        <v>15</v>
      </c>
      <c r="H29" s="47"/>
      <c r="I29" s="5"/>
      <c r="J29" s="45">
        <f t="shared" si="0"/>
        <v>0</v>
      </c>
    </row>
    <row r="30" spans="2:27" ht="49.5" customHeight="1" x14ac:dyDescent="0.25">
      <c r="B30" s="46"/>
      <c r="C30" s="21" t="s">
        <v>20</v>
      </c>
      <c r="D30" s="18">
        <v>421.05</v>
      </c>
      <c r="E30" s="17"/>
      <c r="F30" s="21"/>
      <c r="G30" s="21"/>
      <c r="H30" s="47"/>
      <c r="J30" s="45">
        <f t="shared" si="0"/>
        <v>0</v>
      </c>
      <c r="AA30" s="6"/>
    </row>
    <row r="31" spans="2:27" s="20" customFormat="1" ht="15.6" x14ac:dyDescent="0.25">
      <c r="B31" s="58" t="s">
        <v>67</v>
      </c>
      <c r="C31" s="59"/>
      <c r="D31" s="59"/>
      <c r="E31" s="59"/>
      <c r="F31" s="59"/>
      <c r="G31" s="59"/>
      <c r="H31" s="59"/>
      <c r="I31" s="5"/>
      <c r="J31" s="45">
        <f t="shared" si="0"/>
        <v>0</v>
      </c>
    </row>
    <row r="32" spans="2:27" s="20" customFormat="1" ht="68.400000000000006" customHeight="1" x14ac:dyDescent="0.25">
      <c r="B32" s="46"/>
      <c r="C32" s="23" t="s">
        <v>21</v>
      </c>
      <c r="D32" s="24">
        <v>421.09</v>
      </c>
      <c r="E32" s="17"/>
      <c r="F32" s="18"/>
      <c r="G32" s="21"/>
      <c r="H32" s="47"/>
      <c r="I32" s="5"/>
      <c r="J32" s="45">
        <f t="shared" si="0"/>
        <v>0</v>
      </c>
    </row>
    <row r="33" spans="2:27" s="20" customFormat="1" ht="68.400000000000006" customHeight="1" x14ac:dyDescent="0.25">
      <c r="B33" s="46"/>
      <c r="C33" s="23" t="s">
        <v>42</v>
      </c>
      <c r="D33" s="24">
        <v>421.09</v>
      </c>
      <c r="E33" s="17"/>
      <c r="F33" s="18"/>
      <c r="G33" s="21"/>
      <c r="H33" s="47"/>
      <c r="I33" s="5"/>
      <c r="J33" s="45">
        <f t="shared" si="0"/>
        <v>0</v>
      </c>
    </row>
    <row r="34" spans="2:27" s="20" customFormat="1" ht="60" customHeight="1" x14ac:dyDescent="0.25">
      <c r="B34" s="46"/>
      <c r="C34" s="23" t="s">
        <v>22</v>
      </c>
      <c r="D34" s="24">
        <v>421.09</v>
      </c>
      <c r="E34" s="17"/>
      <c r="F34" s="18"/>
      <c r="G34" s="21"/>
      <c r="H34" s="47"/>
      <c r="I34" s="5"/>
      <c r="J34" s="45">
        <f t="shared" si="0"/>
        <v>0</v>
      </c>
    </row>
    <row r="35" spans="2:27" s="20" customFormat="1" ht="61.5" customHeight="1" x14ac:dyDescent="0.25">
      <c r="B35" s="46"/>
      <c r="C35" s="23" t="s">
        <v>43</v>
      </c>
      <c r="D35" s="24">
        <v>421.09</v>
      </c>
      <c r="E35" s="17"/>
      <c r="F35" s="18"/>
      <c r="G35" s="21"/>
      <c r="H35" s="47"/>
      <c r="I35" s="5"/>
      <c r="J35" s="45">
        <f t="shared" si="0"/>
        <v>0</v>
      </c>
    </row>
    <row r="36" spans="2:27" s="20" customFormat="1" ht="58.5" customHeight="1" x14ac:dyDescent="0.25">
      <c r="B36" s="46"/>
      <c r="C36" s="23" t="s">
        <v>44</v>
      </c>
      <c r="D36" s="24">
        <v>421.09</v>
      </c>
      <c r="E36" s="17"/>
      <c r="F36" s="18"/>
      <c r="G36" s="21"/>
      <c r="H36" s="47"/>
      <c r="I36" s="5"/>
      <c r="J36" s="45">
        <f t="shared" si="0"/>
        <v>0</v>
      </c>
    </row>
    <row r="37" spans="2:27" s="20" customFormat="1" ht="57.75" customHeight="1" x14ac:dyDescent="0.25">
      <c r="B37" s="46"/>
      <c r="C37" s="23" t="s">
        <v>63</v>
      </c>
      <c r="D37" s="24">
        <v>421.09</v>
      </c>
      <c r="E37" s="17"/>
      <c r="F37" s="18"/>
      <c r="G37" s="21"/>
      <c r="H37" s="47"/>
      <c r="I37" s="5"/>
      <c r="J37" s="45">
        <f t="shared" si="0"/>
        <v>0</v>
      </c>
    </row>
    <row r="38" spans="2:27" ht="71.400000000000006" customHeight="1" x14ac:dyDescent="0.25">
      <c r="B38" s="46"/>
      <c r="C38" s="21" t="s">
        <v>51</v>
      </c>
      <c r="D38" s="25" t="s">
        <v>23</v>
      </c>
      <c r="E38" s="17"/>
      <c r="F38" s="26" t="s">
        <v>15</v>
      </c>
      <c r="G38" s="26" t="s">
        <v>15</v>
      </c>
      <c r="H38" s="47"/>
      <c r="J38" s="45">
        <f t="shared" si="0"/>
        <v>0</v>
      </c>
      <c r="AA38" s="6"/>
    </row>
    <row r="39" spans="2:27" s="20" customFormat="1" ht="15.6" x14ac:dyDescent="0.25">
      <c r="B39" s="58" t="s">
        <v>68</v>
      </c>
      <c r="C39" s="59"/>
      <c r="D39" s="59"/>
      <c r="E39" s="59"/>
      <c r="F39" s="59"/>
      <c r="G39" s="59"/>
      <c r="H39" s="59"/>
      <c r="I39" s="5"/>
      <c r="J39" s="45">
        <f t="shared" si="0"/>
        <v>0</v>
      </c>
    </row>
    <row r="40" spans="2:27" s="20" customFormat="1" ht="68.400000000000006" customHeight="1" x14ac:dyDescent="0.25">
      <c r="B40" s="46"/>
      <c r="C40" s="21" t="s">
        <v>34</v>
      </c>
      <c r="D40" s="25" t="s">
        <v>45</v>
      </c>
      <c r="E40" s="17"/>
      <c r="F40" s="21"/>
      <c r="G40" s="26" t="s">
        <v>15</v>
      </c>
      <c r="H40" s="47"/>
      <c r="I40" s="5"/>
      <c r="J40" s="45">
        <f t="shared" si="0"/>
        <v>0</v>
      </c>
    </row>
    <row r="41" spans="2:27" s="20" customFormat="1" ht="68.400000000000006" customHeight="1" x14ac:dyDescent="0.25">
      <c r="B41" s="46"/>
      <c r="C41" s="21" t="s">
        <v>24</v>
      </c>
      <c r="D41" s="25" t="s">
        <v>45</v>
      </c>
      <c r="E41" s="17"/>
      <c r="F41" s="21"/>
      <c r="G41" s="21"/>
      <c r="H41" s="47"/>
      <c r="I41" s="5"/>
      <c r="J41" s="45">
        <f t="shared" si="0"/>
        <v>0</v>
      </c>
    </row>
    <row r="42" spans="2:27" s="20" customFormat="1" ht="54" customHeight="1" x14ac:dyDescent="0.25">
      <c r="B42" s="46"/>
      <c r="C42" s="21" t="s">
        <v>25</v>
      </c>
      <c r="D42" s="25" t="s">
        <v>45</v>
      </c>
      <c r="E42" s="17"/>
      <c r="F42" s="21"/>
      <c r="G42" s="21"/>
      <c r="H42" s="47"/>
      <c r="I42" s="5"/>
      <c r="J42" s="45">
        <f t="shared" si="0"/>
        <v>0</v>
      </c>
    </row>
    <row r="43" spans="2:27" s="20" customFormat="1" ht="81.75" customHeight="1" x14ac:dyDescent="0.25">
      <c r="B43" s="46"/>
      <c r="C43" s="21" t="s">
        <v>64</v>
      </c>
      <c r="D43" s="25" t="s">
        <v>45</v>
      </c>
      <c r="E43" s="17"/>
      <c r="F43" s="21"/>
      <c r="G43" s="26" t="s">
        <v>15</v>
      </c>
      <c r="H43" s="47"/>
      <c r="I43" s="5"/>
      <c r="J43" s="45">
        <f t="shared" si="0"/>
        <v>0</v>
      </c>
    </row>
    <row r="44" spans="2:27" ht="56.25" customHeight="1" x14ac:dyDescent="0.25">
      <c r="B44" s="46"/>
      <c r="C44" s="21" t="s">
        <v>26</v>
      </c>
      <c r="D44" s="25" t="s">
        <v>45</v>
      </c>
      <c r="E44" s="17"/>
      <c r="F44" s="27" t="s">
        <v>35</v>
      </c>
      <c r="G44" s="21"/>
      <c r="H44" s="47"/>
      <c r="J44" s="45">
        <f t="shared" si="0"/>
        <v>0</v>
      </c>
      <c r="AA44" s="6"/>
    </row>
    <row r="45" spans="2:27" s="20" customFormat="1" ht="68.400000000000006" customHeight="1" x14ac:dyDescent="0.25">
      <c r="B45" s="46"/>
      <c r="C45" s="21" t="s">
        <v>27</v>
      </c>
      <c r="D45" s="25" t="s">
        <v>45</v>
      </c>
      <c r="E45" s="17"/>
      <c r="F45" s="21"/>
      <c r="G45" s="21"/>
      <c r="H45" s="47"/>
      <c r="I45" s="5"/>
      <c r="J45" s="45">
        <f t="shared" si="0"/>
        <v>0</v>
      </c>
    </row>
    <row r="46" spans="2:27" s="20" customFormat="1" ht="68.400000000000006" customHeight="1" x14ac:dyDescent="0.25">
      <c r="B46" s="46"/>
      <c r="C46" s="21" t="s">
        <v>28</v>
      </c>
      <c r="D46" s="25" t="s">
        <v>45</v>
      </c>
      <c r="E46" s="17"/>
      <c r="F46" s="21"/>
      <c r="G46" s="21"/>
      <c r="H46" s="47"/>
      <c r="I46" s="5"/>
      <c r="J46" s="45">
        <f t="shared" si="0"/>
        <v>0</v>
      </c>
    </row>
    <row r="47" spans="2:27" s="20" customFormat="1" ht="68.400000000000006" customHeight="1" x14ac:dyDescent="0.25">
      <c r="B47" s="46"/>
      <c r="C47" s="21" t="s">
        <v>29</v>
      </c>
      <c r="D47" s="25" t="s">
        <v>45</v>
      </c>
      <c r="E47" s="17"/>
      <c r="F47" s="21"/>
      <c r="G47" s="21"/>
      <c r="H47" s="47"/>
      <c r="I47" s="5"/>
      <c r="J47" s="45">
        <f t="shared" si="0"/>
        <v>0</v>
      </c>
    </row>
    <row r="48" spans="2:27" s="20" customFormat="1" ht="68.400000000000006" customHeight="1" x14ac:dyDescent="0.25">
      <c r="B48" s="46"/>
      <c r="C48" s="21" t="s">
        <v>30</v>
      </c>
      <c r="D48" s="25" t="s">
        <v>45</v>
      </c>
      <c r="E48" s="17"/>
      <c r="F48" s="21"/>
      <c r="G48" s="21"/>
      <c r="H48" s="47"/>
      <c r="I48" s="5"/>
      <c r="J48" s="45">
        <f t="shared" si="0"/>
        <v>0</v>
      </c>
    </row>
    <row r="49" spans="2:10" s="20" customFormat="1" ht="68.400000000000006" customHeight="1" x14ac:dyDescent="0.25">
      <c r="B49" s="46"/>
      <c r="C49" s="21" t="s">
        <v>31</v>
      </c>
      <c r="D49" s="25" t="s">
        <v>45</v>
      </c>
      <c r="E49" s="17"/>
      <c r="F49" s="21"/>
      <c r="G49" s="21"/>
      <c r="H49" s="47"/>
      <c r="I49" s="5"/>
      <c r="J49" s="45">
        <f t="shared" si="0"/>
        <v>0</v>
      </c>
    </row>
    <row r="50" spans="2:10" s="20" customFormat="1" ht="68.400000000000006" customHeight="1" x14ac:dyDescent="0.25">
      <c r="B50" s="46"/>
      <c r="C50" s="21" t="s">
        <v>65</v>
      </c>
      <c r="D50" s="25" t="s">
        <v>45</v>
      </c>
      <c r="E50" s="17"/>
      <c r="F50" s="26" t="s">
        <v>72</v>
      </c>
      <c r="G50" s="21"/>
      <c r="H50" s="47"/>
      <c r="I50" s="5"/>
      <c r="J50" s="45">
        <f t="shared" si="0"/>
        <v>0</v>
      </c>
    </row>
    <row r="51" spans="2:10" s="20" customFormat="1" ht="68.400000000000006" customHeight="1" x14ac:dyDescent="0.25">
      <c r="B51" s="46"/>
      <c r="C51" s="21" t="s">
        <v>46</v>
      </c>
      <c r="D51" s="25" t="s">
        <v>47</v>
      </c>
      <c r="E51" s="17"/>
      <c r="F51" s="21"/>
      <c r="G51" s="21"/>
      <c r="H51" s="47"/>
      <c r="I51" s="5"/>
      <c r="J51" s="45">
        <f t="shared" si="0"/>
        <v>0</v>
      </c>
    </row>
    <row r="52" spans="2:10" s="20" customFormat="1" ht="68.400000000000006" customHeight="1" x14ac:dyDescent="0.25">
      <c r="B52" s="46"/>
      <c r="C52" s="21" t="s">
        <v>32</v>
      </c>
      <c r="D52" s="18">
        <v>421.12</v>
      </c>
      <c r="E52" s="17"/>
      <c r="F52" s="21"/>
      <c r="G52" s="21"/>
      <c r="H52" s="47"/>
      <c r="I52" s="5"/>
      <c r="J52" s="45">
        <f t="shared" si="0"/>
        <v>0</v>
      </c>
    </row>
    <row r="53" spans="2:10" s="20" customFormat="1" ht="68.400000000000006" customHeight="1" x14ac:dyDescent="0.25">
      <c r="B53" s="46"/>
      <c r="C53" s="21" t="s">
        <v>48</v>
      </c>
      <c r="D53" s="18">
        <v>421.13</v>
      </c>
      <c r="E53" s="17"/>
      <c r="F53" s="21"/>
      <c r="G53" s="21"/>
      <c r="H53" s="47"/>
      <c r="I53" s="5"/>
      <c r="J53" s="45">
        <f t="shared" si="0"/>
        <v>0</v>
      </c>
    </row>
    <row r="54" spans="2:10" s="20" customFormat="1" ht="13.8" x14ac:dyDescent="0.25">
      <c r="G54" s="28"/>
      <c r="H54" s="28"/>
      <c r="I54" s="5"/>
    </row>
    <row r="55" spans="2:10" s="20" customFormat="1" ht="17.399999999999999" x14ac:dyDescent="0.3">
      <c r="B55" s="12" t="s">
        <v>2</v>
      </c>
      <c r="C55" s="13"/>
      <c r="D55" s="13"/>
      <c r="E55" s="13"/>
      <c r="F55" s="11"/>
      <c r="G55" s="11"/>
      <c r="H55" s="11"/>
      <c r="I55" s="5"/>
    </row>
    <row r="56" spans="2:10" s="20" customFormat="1" ht="13.8" x14ac:dyDescent="0.25">
      <c r="B56" s="55" t="s">
        <v>13</v>
      </c>
      <c r="C56" s="53"/>
      <c r="D56" s="53"/>
      <c r="E56" s="53"/>
      <c r="F56" s="53"/>
      <c r="G56" s="53"/>
      <c r="H56" s="54"/>
      <c r="I56" s="5"/>
    </row>
    <row r="57" spans="2:10" s="20" customFormat="1" ht="13.8" x14ac:dyDescent="0.25">
      <c r="B57" s="52"/>
      <c r="C57" s="53"/>
      <c r="D57" s="53"/>
      <c r="E57" s="53"/>
      <c r="F57" s="53"/>
      <c r="G57" s="53"/>
      <c r="H57" s="54"/>
      <c r="I57" s="5"/>
    </row>
    <row r="58" spans="2:10" s="20" customFormat="1" ht="13.8" x14ac:dyDescent="0.25">
      <c r="B58" s="52"/>
      <c r="C58" s="53"/>
      <c r="D58" s="53"/>
      <c r="E58" s="53"/>
      <c r="F58" s="53"/>
      <c r="G58" s="53"/>
      <c r="H58" s="54"/>
      <c r="I58" s="5"/>
    </row>
    <row r="59" spans="2:10" s="20" customFormat="1" ht="13.8" x14ac:dyDescent="0.25">
      <c r="B59" s="52"/>
      <c r="C59" s="53"/>
      <c r="D59" s="53"/>
      <c r="E59" s="53"/>
      <c r="F59" s="53"/>
      <c r="G59" s="53"/>
      <c r="H59" s="54"/>
      <c r="I59" s="5"/>
    </row>
    <row r="60" spans="2:10" s="20" customFormat="1" ht="13.8" x14ac:dyDescent="0.25">
      <c r="B60" s="52"/>
      <c r="C60" s="53"/>
      <c r="D60" s="53"/>
      <c r="E60" s="53"/>
      <c r="F60" s="53"/>
      <c r="G60" s="53"/>
      <c r="H60" s="54"/>
      <c r="I60" s="5"/>
    </row>
    <row r="61" spans="2:10" s="20" customFormat="1" ht="13.8" x14ac:dyDescent="0.25">
      <c r="B61" s="52"/>
      <c r="C61" s="53"/>
      <c r="D61" s="53"/>
      <c r="E61" s="53"/>
      <c r="F61" s="53"/>
      <c r="G61" s="53"/>
      <c r="H61" s="54"/>
      <c r="I61" s="5"/>
    </row>
    <row r="62" spans="2:10" s="20" customFormat="1" ht="13.8" x14ac:dyDescent="0.25">
      <c r="B62" s="52"/>
      <c r="C62" s="53"/>
      <c r="D62" s="53"/>
      <c r="E62" s="53"/>
      <c r="F62" s="53"/>
      <c r="G62" s="53"/>
      <c r="H62" s="54"/>
      <c r="I62" s="5"/>
    </row>
    <row r="63" spans="2:10" s="20" customFormat="1" ht="14.1" customHeight="1" x14ac:dyDescent="0.25">
      <c r="B63" s="52"/>
      <c r="C63" s="53"/>
      <c r="D63" s="53"/>
      <c r="E63" s="53"/>
      <c r="F63" s="53"/>
      <c r="G63" s="53"/>
      <c r="H63" s="54"/>
      <c r="I63" s="5"/>
    </row>
    <row r="64" spans="2:10" s="20" customFormat="1" ht="15" customHeight="1" x14ac:dyDescent="0.25">
      <c r="B64" s="65" t="s">
        <v>14</v>
      </c>
      <c r="C64" s="65"/>
      <c r="D64" s="65"/>
      <c r="E64" s="65"/>
      <c r="F64" s="65"/>
      <c r="G64" s="65"/>
      <c r="H64" s="65"/>
      <c r="I64" s="5"/>
    </row>
    <row r="65" spans="2:27" s="20" customFormat="1" ht="13.8" x14ac:dyDescent="0.25">
      <c r="B65" s="66"/>
      <c r="C65" s="66"/>
      <c r="D65" s="66"/>
      <c r="E65" s="66"/>
      <c r="F65" s="66"/>
      <c r="G65" s="66"/>
      <c r="H65" s="66"/>
      <c r="I65" s="5"/>
    </row>
    <row r="66" spans="2:27" s="20" customFormat="1" ht="15.75" customHeight="1" x14ac:dyDescent="0.25">
      <c r="B66" s="69"/>
      <c r="C66" s="70"/>
      <c r="D66" s="70"/>
      <c r="E66" s="70"/>
      <c r="F66" s="70"/>
      <c r="G66" s="70"/>
      <c r="H66" s="71"/>
      <c r="I66" s="5"/>
    </row>
    <row r="67" spans="2:27" s="20" customFormat="1" ht="15.6" x14ac:dyDescent="0.25">
      <c r="B67" s="55"/>
      <c r="C67" s="67"/>
      <c r="D67" s="67"/>
      <c r="E67" s="67"/>
      <c r="F67" s="67"/>
      <c r="G67" s="67"/>
      <c r="H67" s="68"/>
      <c r="I67" s="5"/>
    </row>
    <row r="68" spans="2:27" s="20" customFormat="1" ht="13.8" x14ac:dyDescent="0.25">
      <c r="B68" s="52"/>
      <c r="C68" s="53"/>
      <c r="D68" s="53"/>
      <c r="E68" s="53"/>
      <c r="F68" s="53"/>
      <c r="G68" s="53"/>
      <c r="H68" s="54"/>
      <c r="I68" s="5"/>
    </row>
    <row r="69" spans="2:27" s="20" customFormat="1" ht="13.8" x14ac:dyDescent="0.25">
      <c r="B69" s="52"/>
      <c r="C69" s="53"/>
      <c r="D69" s="53"/>
      <c r="E69" s="53"/>
      <c r="F69" s="53"/>
      <c r="G69" s="53"/>
      <c r="H69" s="54"/>
      <c r="I69" s="5"/>
    </row>
    <row r="70" spans="2:27" s="20" customFormat="1" ht="13.8" x14ac:dyDescent="0.25">
      <c r="B70" s="52"/>
      <c r="C70" s="53"/>
      <c r="D70" s="53"/>
      <c r="E70" s="53"/>
      <c r="F70" s="53"/>
      <c r="G70" s="53"/>
      <c r="H70" s="54"/>
      <c r="I70" s="5"/>
    </row>
    <row r="71" spans="2:27" ht="13.8" x14ac:dyDescent="0.25">
      <c r="B71" s="52"/>
      <c r="C71" s="53"/>
      <c r="D71" s="53"/>
      <c r="E71" s="53"/>
      <c r="F71" s="53"/>
      <c r="G71" s="53"/>
      <c r="H71" s="54"/>
      <c r="AA71" s="20"/>
    </row>
    <row r="72" spans="2:27" x14ac:dyDescent="0.25">
      <c r="B72" s="52"/>
      <c r="C72" s="53"/>
      <c r="D72" s="53"/>
      <c r="E72" s="53"/>
      <c r="F72" s="53"/>
      <c r="G72" s="53"/>
      <c r="H72" s="54"/>
    </row>
  </sheetData>
  <mergeCells count="27">
    <mergeCell ref="B39:H39"/>
    <mergeCell ref="B64:H65"/>
    <mergeCell ref="B68:H68"/>
    <mergeCell ref="B69:H69"/>
    <mergeCell ref="B67:H67"/>
    <mergeCell ref="B66:H66"/>
    <mergeCell ref="G8:H8"/>
    <mergeCell ref="B16:H16"/>
    <mergeCell ref="B26:H26"/>
    <mergeCell ref="B31:H31"/>
    <mergeCell ref="B20:H20"/>
    <mergeCell ref="E9:H9"/>
    <mergeCell ref="D10:E10"/>
    <mergeCell ref="F10:H10"/>
    <mergeCell ref="C11:H11"/>
    <mergeCell ref="C12:H12"/>
    <mergeCell ref="B72:H72"/>
    <mergeCell ref="B61:H61"/>
    <mergeCell ref="B62:H62"/>
    <mergeCell ref="B63:H63"/>
    <mergeCell ref="B56:H56"/>
    <mergeCell ref="B57:H57"/>
    <mergeCell ref="B58:H58"/>
    <mergeCell ref="B59:H59"/>
    <mergeCell ref="B60:H60"/>
    <mergeCell ref="B70:H70"/>
    <mergeCell ref="B71:H71"/>
  </mergeCells>
  <dataValidations disablePrompts="1" count="2">
    <dataValidation type="list" allowBlank="1" showInputMessage="1" showErrorMessage="1" sqref="H27:H30 H17:H19 H40:H53 H21:H25 H32:H38" xr:uid="{00000000-0002-0000-0000-000000000000}">
      <formula1>$AA$3:$AA$4</formula1>
    </dataValidation>
    <dataValidation type="list" allowBlank="1" showInputMessage="1" showErrorMessage="1" sqref="B40:B53 B17:B19 B32:B38 B27:B30 B21:B25" xr:uid="{00000000-0002-0000-0000-000001000000}">
      <formula1>$AA$3:$AA$3</formula1>
    </dataValidation>
  </dataValidations>
  <printOptions horizontalCentered="1"/>
  <pageMargins left="0.25" right="0.25" top="0.75" bottom="0.75" header="0.3" footer="0.3"/>
  <pageSetup scale="70" fitToHeight="0" orientation="portrait" r:id="rId1"/>
  <headerFooter alignWithMargins="0">
    <oddHeader>&amp;C&amp;"-,Bold"&amp;24CA-Q-0421_20170120</oddHeader>
    <oddFooter>&amp;C&amp;P of &amp;N</oddFooter>
  </headerFooter>
  <rowBreaks count="1" manualBreakCount="1">
    <brk id="30" min="1" max="7" man="1"/>
  </rowBreaks>
  <ignoredErrors>
    <ignoredError sqref="D46:D51 D38 D40:D45" numberStoredAsText="1"/>
  </ignoredError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Modified xmlns="http://schemas.microsoft.com/sharepoint/v3/fields" xsi:nil="true"/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418AB9A5EF764FA54620B92CC30609" ma:contentTypeVersion="2" ma:contentTypeDescription="Create a new document." ma:contentTypeScope="" ma:versionID="7a0ca961a752e6afa7080809d53b58ec">
  <xsd:schema xmlns:xsd="http://www.w3.org/2001/XMLSchema" xmlns:xs="http://www.w3.org/2001/XMLSchema" xmlns:p="http://schemas.microsoft.com/office/2006/metadata/properties" xmlns:ns2="http://schemas.microsoft.com/sharepoint/v3/fields" xmlns:ns3="716bfe16-1abb-498e-9a34-c354564ee716" targetNamespace="http://schemas.microsoft.com/office/2006/metadata/properties" ma:root="true" ma:fieldsID="bce0a888a5603f0eeb58d6dc32499a7e" ns2:_="" ns3:_="">
    <xsd:import namespace="http://schemas.microsoft.com/sharepoint/v3/fields"/>
    <xsd:import namespace="716bfe16-1abb-498e-9a34-c354564ee716"/>
    <xsd:element name="properties">
      <xsd:complexType>
        <xsd:sequence>
          <xsd:element name="documentManagement">
            <xsd:complexType>
              <xsd:all>
                <xsd:element ref="ns2:_DCDateModifie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Modified" ma:index="8" nillable="true" ma:displayName="Date Modified" ma:description="The date on which this resource was last modified" ma:format="DateTime" ma:internalName="_DCDateModifi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bfe16-1abb-498e-9a34-c354564ee716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F95B8F-8AB2-4A23-99FE-57C78D59F0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5DEB63-4918-4EC5-8F3C-C8C34B423184}">
  <ds:schemaRefs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136fb3ed-1f9b-461a-ba3b-e1ffc7a297a5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6229977-6D12-4B1F-993C-470644C534D8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F4A15E03-D174-48A2-800D-D64279030D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Inspection Checklist</vt:lpstr>
      <vt:lpstr>Answers</vt:lpstr>
      <vt:lpstr>'Inspection Checklist'!Print_Area</vt:lpstr>
      <vt:lpstr>'Inspection Checklist'!Print_Titles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Robert Jessberger</dc:creator>
  <cp:lastModifiedBy>Merka Flynn</cp:lastModifiedBy>
  <cp:lastPrinted>2017-01-09T18:28:59Z</cp:lastPrinted>
  <dcterms:created xsi:type="dcterms:W3CDTF">2008-04-23T17:34:35Z</dcterms:created>
  <dcterms:modified xsi:type="dcterms:W3CDTF">2019-01-29T13:33:05Z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0x01010064418AB9A5EF764FA54620B92CC30609</vt:lpwstr>
  </property>
</Properties>
</file>